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9"/>
  <workbookPr/>
  <mc:AlternateContent xmlns:mc="http://schemas.openxmlformats.org/markup-compatibility/2006">
    <mc:Choice Requires="x15">
      <x15ac:absPath xmlns:x15ac="http://schemas.microsoft.com/office/spreadsheetml/2010/11/ac" url="https://uflorida.sharepoint.com/teams/BucknerLab/Shared Documents/General/"/>
    </mc:Choice>
  </mc:AlternateContent>
  <xr:revisionPtr revIDLastSave="55" documentId="8_{A3617CAD-B866-414F-89A2-0A618C4252E9}" xr6:coauthVersionLast="45" xr6:coauthVersionMax="45" xr10:uidLastSave="{768AA091-D905-43A2-AEF9-3368184457E2}"/>
  <bookViews>
    <workbookView xWindow="-120" yWindow="-120" windowWidth="20730" windowHeight="11760" xr2:uid="{00000000-000D-0000-FFFF-FFFF00000000}"/>
  </bookViews>
  <sheets>
    <sheet name="Sheet 1" sheetId="1" r:id="rId1"/>
  </sheets>
  <definedNames>
    <definedName name="_xlnm.Print_Area" localSheetId="0">'Sheet 1'!$A$1:$Z$98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K29" i="1"/>
  <c r="J37" i="1"/>
  <c r="K37" i="1"/>
  <c r="J36" i="1"/>
  <c r="K36" i="1"/>
  <c r="J35" i="1"/>
  <c r="K35" i="1"/>
  <c r="J34" i="1"/>
  <c r="K34" i="1"/>
  <c r="J33" i="1"/>
  <c r="K33" i="1"/>
  <c r="J32" i="1"/>
  <c r="K32" i="1"/>
  <c r="J31" i="1"/>
  <c r="K31" i="1"/>
  <c r="J30" i="1"/>
  <c r="K30" i="1"/>
  <c r="J27" i="1"/>
  <c r="K27" i="1"/>
  <c r="J28" i="1"/>
  <c r="K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GvNgo</author>
  </authors>
  <commentList>
    <comment ref="K27" authorId="0" shapeId="0" xr:uid="{00000000-0006-0000-0000-000001000000}">
      <text>
        <r>
          <rPr>
            <b/>
            <sz val="7"/>
            <color indexed="81"/>
            <rFont val="Tahoma"/>
            <family val="2"/>
          </rPr>
          <t>GvNgo:</t>
        </r>
        <r>
          <rPr>
            <sz val="7"/>
            <color indexed="81"/>
            <rFont val="Tahoma"/>
            <family val="2"/>
          </rPr>
          <t xml:space="preserve">
Du'ng ta^?y, co' formula</t>
        </r>
      </text>
    </comment>
  </commentList>
</comments>
</file>

<file path=xl/sharedStrings.xml><?xml version="1.0" encoding="utf-8"?>
<sst xmlns="http://schemas.openxmlformats.org/spreadsheetml/2006/main" count="44" uniqueCount="33">
  <si>
    <t>BOTTLE BIOASSAY TEST RESULTS SHEET</t>
  </si>
  <si>
    <t>DATE OF COLLECTION</t>
  </si>
  <si>
    <t>SPECIES</t>
  </si>
  <si>
    <t>COLLECTION LOCATION</t>
  </si>
  <si>
    <t>COLLECTION METHOD</t>
  </si>
  <si>
    <t>ANY ADDITIONAL COLLECTION INFORMATION</t>
  </si>
  <si>
    <t>TEMPERATURE</t>
  </si>
  <si>
    <t>º C</t>
  </si>
  <si>
    <t>RELATIVE HUMIDITY</t>
  </si>
  <si>
    <t>%</t>
  </si>
  <si>
    <t xml:space="preserve">INSECTICIDE &amp; STOCK DATE </t>
  </si>
  <si>
    <t>INSECTICIDE CONCENTRATION</t>
  </si>
  <si>
    <t xml:space="preserve"> µg</t>
  </si>
  <si>
    <t>SYNERGIST &amp; STOCK DATE</t>
  </si>
  <si>
    <t>NA</t>
  </si>
  <si>
    <t>SYNERGIST CONCENTRATION</t>
  </si>
  <si>
    <t>DATE BOTTLES MADE</t>
  </si>
  <si>
    <t>TIME BOTTLES MADE</t>
  </si>
  <si>
    <t>DATE OF TESTING</t>
  </si>
  <si>
    <t>TIME OF TESTING</t>
  </si>
  <si>
    <t>PERSON DOING TESTING</t>
  </si>
  <si>
    <r>
      <t>LITERATURE REFERENCE</t>
    </r>
    <r>
      <rPr>
        <sz val="11"/>
        <rFont val="Times New Roman"/>
        <family val="1"/>
      </rPr>
      <t>:</t>
    </r>
    <r>
      <rPr>
        <sz val="10"/>
        <rFont val="Times New Roman"/>
        <family val="1"/>
      </rPr>
      <t xml:space="preserve"> Brogdon, WG, and JC McAllister. 1998.  Simplification of Adult Mosquito Bioassays through use of time-mortality determinations in glass bottles.  J. Am. Mosq. Control Assoc. 14(2):159-164.</t>
    </r>
  </si>
  <si>
    <t>Time</t>
  </si>
  <si>
    <t>Bottle 1</t>
  </si>
  <si>
    <t>Bottle 2</t>
  </si>
  <si>
    <t>Bottle 3</t>
  </si>
  <si>
    <t>Bottle 4</t>
  </si>
  <si>
    <t>Total</t>
  </si>
  <si>
    <t>Control</t>
  </si>
  <si>
    <t>Alive</t>
  </si>
  <si>
    <t>Dead</t>
  </si>
  <si>
    <t>COMMENTS</t>
  </si>
  <si>
    <t>DRAW GRAPH ON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</si>
</sst>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color indexed="81"/>
      <name val="Tahoma"/>
      <family val="2"/>
    </font>
    <font>
      <b/>
      <sz val="7"/>
      <color indexed="81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1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/>
    <xf numFmtId="0" fontId="9" fillId="0" borderId="1" xfId="1" applyNumberFormat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8" fontId="9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TIME-MORTALITY</a:t>
            </a:r>
          </a:p>
        </c:rich>
      </c:tx>
      <c:layout>
        <c:manualLayout>
          <c:xMode val="edge"/>
          <c:yMode val="edge"/>
          <c:x val="0.36712797997024565"/>
          <c:y val="2.56684491978609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9094240672764"/>
          <c:y val="6.5240641711229952E-2"/>
          <c:w val="0.85407194171218215"/>
          <c:h val="0.8598930481283422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'Sheet 1'!$A$27:$A$37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</c:numCache>
            </c:numRef>
          </c:xVal>
          <c:yVal>
            <c:numRef>
              <c:f>'Sheet 1'!$K$27:$K$37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F3-4811-919A-DF626822C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972703"/>
        <c:axId val="1"/>
      </c:scatterChart>
      <c:valAx>
        <c:axId val="203972703"/>
        <c:scaling>
          <c:orientation val="minMax"/>
          <c:max val="140"/>
          <c:min val="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(min.)</a:t>
                </a:r>
              </a:p>
            </c:rich>
          </c:tx>
          <c:layout>
            <c:manualLayout>
              <c:xMode val="edge"/>
              <c:yMode val="edge"/>
              <c:x val="0.45007744999616983"/>
              <c:y val="0.9614973262032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5"/>
        <c:minorUnit val="5"/>
      </c:val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Mortality</a:t>
                </a:r>
              </a:p>
            </c:rich>
          </c:tx>
          <c:layout>
            <c:manualLayout>
              <c:xMode val="edge"/>
              <c:yMode val="edge"/>
              <c:x val="7.6804915514592934E-3"/>
              <c:y val="0.40748663101604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972703"/>
        <c:crosses val="autoZero"/>
        <c:crossBetween val="midCat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75" r="0.75" t="1" header="0.5" footer="0.5"/>
    <c:pageSetup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TIME-MORTALITY</a:t>
            </a:r>
          </a:p>
        </c:rich>
      </c:tx>
      <c:layout>
        <c:manualLayout>
          <c:xMode val="edge"/>
          <c:yMode val="edge"/>
          <c:x val="0.37636113526244674"/>
          <c:y val="2.5755879059350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7.0548712206047026E-2"/>
          <c:w val="0.82737232346872835"/>
          <c:h val="0.82866741321388582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'Sheet 1'!$A$27:$A$37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  <c:pt idx="8">
                  <c:v>90</c:v>
                </c:pt>
                <c:pt idx="9">
                  <c:v>105</c:v>
                </c:pt>
                <c:pt idx="10">
                  <c:v>120</c:v>
                </c:pt>
              </c:numCache>
            </c:numRef>
          </c:xVal>
          <c:yVal>
            <c:numRef>
              <c:f>'Sheet 1'!$K$27:$K$37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00-48C1-BB6E-84AD891BD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972287"/>
        <c:axId val="1"/>
      </c:scatterChart>
      <c:valAx>
        <c:axId val="203972287"/>
        <c:scaling>
          <c:orientation val="minMax"/>
          <c:max val="140"/>
          <c:min val="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(min.)</a:t>
                </a:r>
              </a:p>
            </c:rich>
          </c:tx>
          <c:layout>
            <c:manualLayout>
              <c:xMode val="edge"/>
              <c:yMode val="edge"/>
              <c:x val="0.46034247274300666"/>
              <c:y val="0.938409854423292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5"/>
        <c:minorUnit val="5"/>
      </c:valAx>
      <c:valAx>
        <c:axId val="1"/>
        <c:scaling>
          <c:orientation val="minMax"/>
          <c:max val="100"/>
          <c:min val="9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Mortality</a:t>
                </a:r>
              </a:p>
            </c:rich>
          </c:tx>
          <c:layout>
            <c:manualLayout>
              <c:xMode val="edge"/>
              <c:yMode val="edge"/>
              <c:x val="7.7760497667185074E-3"/>
              <c:y val="0.39865621500559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972287"/>
        <c:crosses val="autoZero"/>
        <c:crossBetween val="midCat"/>
        <c:majorUnit val="0.5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0</xdr:row>
      <xdr:rowOff>0</xdr:rowOff>
    </xdr:from>
    <xdr:to>
      <xdr:col>26</xdr:col>
      <xdr:colOff>209550</xdr:colOff>
      <xdr:row>44</xdr:row>
      <xdr:rowOff>133350</xdr:rowOff>
    </xdr:to>
    <xdr:graphicFrame macro="">
      <xdr:nvGraphicFramePr>
        <xdr:cNvPr id="1084" name="Chart 1">
          <a:extLst>
            <a:ext uri="{FF2B5EF4-FFF2-40B4-BE49-F238E27FC236}">
              <a16:creationId xmlns:a16="http://schemas.microsoft.com/office/drawing/2014/main" id="{14390786-E0DF-4F4B-92BC-00CC40E71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352425</xdr:colOff>
      <xdr:row>44</xdr:row>
      <xdr:rowOff>38100</xdr:rowOff>
    </xdr:from>
    <xdr:to>
      <xdr:col>28</xdr:col>
      <xdr:colOff>400050</xdr:colOff>
      <xdr:row>90</xdr:row>
      <xdr:rowOff>104775</xdr:rowOff>
    </xdr:to>
    <xdr:graphicFrame macro="">
      <xdr:nvGraphicFramePr>
        <xdr:cNvPr id="1085" name="Chart 3">
          <a:extLst>
            <a:ext uri="{FF2B5EF4-FFF2-40B4-BE49-F238E27FC236}">
              <a16:creationId xmlns:a16="http://schemas.microsoft.com/office/drawing/2014/main" id="{DA86F77D-32A8-418E-81B2-77025B0AF677}"/>
            </a:ext>
            <a:ext uri="{147F2762-F138-4A5C-976F-8EAC2B608ADB}">
              <a16:predDERef xmlns:a16="http://schemas.microsoft.com/office/drawing/2014/main" pred="{14390786-E0DF-4F4B-92BC-00CC40E71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93</xdr:row>
      <xdr:rowOff>95250</xdr:rowOff>
    </xdr:from>
    <xdr:to>
      <xdr:col>7</xdr:col>
      <xdr:colOff>400050</xdr:colOff>
      <xdr:row>93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06A3040-355B-4192-995B-0357A391FF15}"/>
            </a:ext>
          </a:extLst>
        </xdr:cNvPr>
        <xdr:cNvCxnSpPr/>
      </xdr:nvCxnSpPr>
      <xdr:spPr bwMode="auto">
        <a:xfrm flipV="1">
          <a:off x="2000250" y="17792700"/>
          <a:ext cx="180022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view="pageBreakPreview" zoomScaleNormal="75" workbookViewId="0">
      <selection activeCell="H12" sqref="H12:K12"/>
    </sheetView>
  </sheetViews>
  <sheetFormatPr defaultRowHeight="12.75"/>
  <cols>
    <col min="1" max="1" width="7.140625" style="1" customWidth="1"/>
    <col min="2" max="2" width="7.140625" customWidth="1"/>
    <col min="3" max="3" width="8" customWidth="1"/>
    <col min="4" max="6" width="7.140625" customWidth="1"/>
    <col min="7" max="7" width="8.42578125" customWidth="1"/>
    <col min="8" max="13" width="7.140625" customWidth="1"/>
    <col min="14" max="26" width="7.28515625" customWidth="1"/>
  </cols>
  <sheetData>
    <row r="1" spans="1:13" ht="13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E2" s="37"/>
      <c r="F2" s="37"/>
      <c r="G2" s="37"/>
      <c r="H2" s="37"/>
      <c r="I2" s="37"/>
    </row>
    <row r="3" spans="1:1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customHeight="1">
      <c r="A4" s="38" t="s">
        <v>1</v>
      </c>
      <c r="B4" s="38"/>
      <c r="C4" s="38"/>
      <c r="D4" s="42"/>
      <c r="E4" s="43"/>
      <c r="F4" s="43"/>
      <c r="G4" s="26" t="s">
        <v>2</v>
      </c>
      <c r="H4" s="39"/>
      <c r="I4" s="40"/>
      <c r="J4" s="40"/>
      <c r="K4" s="40"/>
      <c r="L4" s="40"/>
      <c r="M4" s="40"/>
    </row>
    <row r="5" spans="1:13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>
      <c r="A6" s="38" t="s">
        <v>3</v>
      </c>
      <c r="B6" s="38"/>
      <c r="C6" s="38"/>
      <c r="D6" s="44"/>
      <c r="E6" s="44"/>
      <c r="F6" s="44"/>
      <c r="G6" s="44"/>
      <c r="H6" s="44"/>
      <c r="I6" s="38" t="s">
        <v>4</v>
      </c>
      <c r="J6" s="38"/>
      <c r="K6" s="38"/>
      <c r="L6" s="44"/>
      <c r="M6" s="44"/>
    </row>
    <row r="7" spans="1:13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5" customHeight="1">
      <c r="A8" s="38" t="s">
        <v>5</v>
      </c>
      <c r="B8" s="38"/>
      <c r="C8" s="38"/>
      <c r="D8" s="38"/>
      <c r="E8" s="38"/>
      <c r="F8" s="38"/>
      <c r="G8" s="40"/>
      <c r="H8" s="40"/>
      <c r="I8" s="40"/>
      <c r="J8" s="40"/>
      <c r="K8" s="40"/>
      <c r="L8" s="40"/>
      <c r="M8" s="40"/>
    </row>
    <row r="9" spans="1:13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 customHeight="1">
      <c r="A10" s="26" t="s">
        <v>6</v>
      </c>
      <c r="B10" s="26"/>
      <c r="C10" s="47" t="s">
        <v>7</v>
      </c>
      <c r="D10" s="39"/>
      <c r="E10" s="39"/>
      <c r="F10" s="39"/>
      <c r="G10" s="38" t="s">
        <v>8</v>
      </c>
      <c r="H10" s="38"/>
      <c r="I10" s="38"/>
      <c r="J10" s="41" t="s">
        <v>9</v>
      </c>
      <c r="K10" s="39"/>
      <c r="L10" s="39"/>
      <c r="M10" s="39"/>
    </row>
    <row r="11" spans="1:13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 customHeight="1">
      <c r="A12" s="45" t="s">
        <v>10</v>
      </c>
      <c r="B12" s="38"/>
      <c r="C12" s="46"/>
      <c r="D12" s="44"/>
      <c r="E12" s="44"/>
      <c r="F12" s="44"/>
      <c r="G12" s="27"/>
      <c r="H12" s="38" t="s">
        <v>11</v>
      </c>
      <c r="I12" s="46"/>
      <c r="J12" s="46"/>
      <c r="K12" s="46"/>
      <c r="L12" s="49" t="s">
        <v>12</v>
      </c>
      <c r="M12" s="44"/>
    </row>
    <row r="13" spans="1:13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 customHeight="1">
      <c r="A14" s="45" t="s">
        <v>13</v>
      </c>
      <c r="B14" s="38"/>
      <c r="C14" s="46"/>
      <c r="D14" s="49" t="s">
        <v>14</v>
      </c>
      <c r="E14" s="44"/>
      <c r="F14" s="44"/>
      <c r="G14" s="27"/>
      <c r="H14" s="38" t="s">
        <v>15</v>
      </c>
      <c r="I14" s="46"/>
      <c r="J14" s="46"/>
      <c r="K14" s="46"/>
      <c r="L14" s="49" t="s">
        <v>14</v>
      </c>
      <c r="M14" s="44"/>
    </row>
    <row r="15" spans="1:13" ht="12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 customHeight="1">
      <c r="A16" s="38" t="s">
        <v>16</v>
      </c>
      <c r="B16" s="38"/>
      <c r="C16" s="38"/>
      <c r="D16" s="48"/>
      <c r="E16" s="44"/>
      <c r="F16" s="44"/>
      <c r="G16" s="38" t="s">
        <v>17</v>
      </c>
      <c r="H16" s="38"/>
      <c r="I16" s="38"/>
      <c r="J16" s="52"/>
      <c r="K16" s="44"/>
      <c r="L16" s="44"/>
      <c r="M16" s="44"/>
    </row>
    <row r="17" spans="1:13" ht="12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 customHeight="1">
      <c r="A18" s="38" t="s">
        <v>18</v>
      </c>
      <c r="B18" s="38"/>
      <c r="C18" s="38"/>
      <c r="D18" s="48"/>
      <c r="E18" s="44"/>
      <c r="F18" s="44"/>
      <c r="G18" s="38" t="s">
        <v>19</v>
      </c>
      <c r="H18" s="38"/>
      <c r="I18" s="38"/>
      <c r="J18" s="49"/>
      <c r="K18" s="44"/>
      <c r="L18" s="44"/>
      <c r="M18" s="44"/>
    </row>
    <row r="19" spans="1:13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 customHeight="1">
      <c r="A20" s="26" t="s">
        <v>20</v>
      </c>
      <c r="B20" s="26"/>
      <c r="C20" s="26"/>
      <c r="D20" s="47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3.5" customHeight="1">
      <c r="A22" s="50" t="s">
        <v>21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3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2" customHeight="1"/>
    <row r="25" spans="1:13" s="1" customFormat="1" ht="16.5" customHeight="1">
      <c r="A25" s="29" t="s">
        <v>22</v>
      </c>
      <c r="B25" s="31" t="s">
        <v>23</v>
      </c>
      <c r="C25" s="32"/>
      <c r="D25" s="31" t="s">
        <v>24</v>
      </c>
      <c r="E25" s="32"/>
      <c r="F25" s="31" t="s">
        <v>25</v>
      </c>
      <c r="G25" s="32"/>
      <c r="H25" s="31" t="s">
        <v>26</v>
      </c>
      <c r="I25" s="35"/>
      <c r="J25" s="31" t="s">
        <v>27</v>
      </c>
      <c r="K25" s="32"/>
      <c r="L25" s="36" t="s">
        <v>28</v>
      </c>
      <c r="M25" s="32"/>
    </row>
    <row r="26" spans="1:13" s="1" customFormat="1" ht="16.5" customHeight="1" thickBot="1">
      <c r="A26" s="30"/>
      <c r="B26" s="11" t="s">
        <v>29</v>
      </c>
      <c r="C26" s="12" t="s">
        <v>30</v>
      </c>
      <c r="D26" s="11" t="s">
        <v>29</v>
      </c>
      <c r="E26" s="12" t="s">
        <v>30</v>
      </c>
      <c r="F26" s="11" t="s">
        <v>29</v>
      </c>
      <c r="G26" s="12" t="s">
        <v>30</v>
      </c>
      <c r="H26" s="11" t="s">
        <v>29</v>
      </c>
      <c r="I26" s="18" t="s">
        <v>30</v>
      </c>
      <c r="J26" s="23" t="s">
        <v>30</v>
      </c>
      <c r="K26" s="24" t="s">
        <v>9</v>
      </c>
      <c r="L26" s="15" t="s">
        <v>29</v>
      </c>
      <c r="M26" s="12" t="s">
        <v>30</v>
      </c>
    </row>
    <row r="27" spans="1:13" ht="24" customHeight="1">
      <c r="A27" s="4">
        <v>0</v>
      </c>
      <c r="B27" s="10"/>
      <c r="C27" s="9"/>
      <c r="D27" s="10"/>
      <c r="E27" s="9"/>
      <c r="F27" s="10"/>
      <c r="G27" s="9"/>
      <c r="H27" s="10"/>
      <c r="I27" s="19"/>
      <c r="J27" s="13">
        <f>C27+E27+G27+I27</f>
        <v>0</v>
      </c>
      <c r="K27" s="7" t="e">
        <f>(J27/SUM(B27:I27))*100</f>
        <v>#DIV/0!</v>
      </c>
      <c r="L27" s="21"/>
      <c r="M27" s="7"/>
    </row>
    <row r="28" spans="1:13" ht="24" customHeight="1">
      <c r="A28" s="5">
        <v>5</v>
      </c>
      <c r="B28" s="10"/>
      <c r="C28" s="9"/>
      <c r="D28" s="10"/>
      <c r="E28" s="9"/>
      <c r="F28" s="10"/>
      <c r="G28" s="9"/>
      <c r="H28" s="10"/>
      <c r="I28" s="19"/>
      <c r="J28" s="6">
        <f>C28+E28+G28+I28</f>
        <v>0</v>
      </c>
      <c r="K28" s="7" t="e">
        <f>(J28/SUM(B28:I28))*100</f>
        <v>#DIV/0!</v>
      </c>
      <c r="L28" s="21"/>
      <c r="M28" s="7"/>
    </row>
    <row r="29" spans="1:13" ht="24" customHeight="1">
      <c r="A29" s="5">
        <v>10</v>
      </c>
      <c r="B29" s="10"/>
      <c r="C29" s="9"/>
      <c r="D29" s="10"/>
      <c r="E29" s="9"/>
      <c r="F29" s="10"/>
      <c r="G29" s="9"/>
      <c r="H29" s="10"/>
      <c r="I29" s="19"/>
      <c r="J29" s="6">
        <f t="shared" ref="J29:J37" si="0">C29+E29+G29+I29</f>
        <v>0</v>
      </c>
      <c r="K29" s="7" t="e">
        <f t="shared" ref="K29:K37" si="1">(J29/SUM(B29:I29))*100</f>
        <v>#DIV/0!</v>
      </c>
      <c r="L29" s="21"/>
      <c r="M29" s="7"/>
    </row>
    <row r="30" spans="1:13" ht="24" customHeight="1">
      <c r="A30" s="5">
        <v>15</v>
      </c>
      <c r="B30" s="10"/>
      <c r="C30" s="9"/>
      <c r="D30" s="10"/>
      <c r="E30" s="9"/>
      <c r="F30" s="10"/>
      <c r="G30" s="9"/>
      <c r="H30" s="10"/>
      <c r="I30" s="19"/>
      <c r="J30" s="6">
        <f t="shared" si="0"/>
        <v>0</v>
      </c>
      <c r="K30" s="7" t="e">
        <f t="shared" si="1"/>
        <v>#DIV/0!</v>
      </c>
      <c r="L30" s="21"/>
      <c r="M30" s="7"/>
    </row>
    <row r="31" spans="1:13" ht="24" customHeight="1">
      <c r="A31" s="5">
        <v>30</v>
      </c>
      <c r="B31" s="10"/>
      <c r="C31" s="9"/>
      <c r="D31" s="10"/>
      <c r="E31" s="9"/>
      <c r="F31" s="10"/>
      <c r="G31" s="9"/>
      <c r="H31" s="10"/>
      <c r="I31" s="19"/>
      <c r="J31" s="6">
        <f t="shared" si="0"/>
        <v>0</v>
      </c>
      <c r="K31" s="7" t="e">
        <f t="shared" si="1"/>
        <v>#DIV/0!</v>
      </c>
      <c r="L31" s="21"/>
      <c r="M31" s="7"/>
    </row>
    <row r="32" spans="1:13" ht="24" customHeight="1">
      <c r="A32" s="5">
        <v>45</v>
      </c>
      <c r="B32" s="10"/>
      <c r="C32" s="9"/>
      <c r="D32" s="10"/>
      <c r="E32" s="9"/>
      <c r="F32" s="10"/>
      <c r="G32" s="9"/>
      <c r="H32" s="10"/>
      <c r="I32" s="19"/>
      <c r="J32" s="6">
        <f t="shared" si="0"/>
        <v>0</v>
      </c>
      <c r="K32" s="7" t="e">
        <f t="shared" si="1"/>
        <v>#DIV/0!</v>
      </c>
      <c r="L32" s="21"/>
      <c r="M32" s="7"/>
    </row>
    <row r="33" spans="1:13" ht="24" customHeight="1">
      <c r="A33" s="5">
        <v>60</v>
      </c>
      <c r="B33" s="10"/>
      <c r="C33" s="9"/>
      <c r="D33" s="10"/>
      <c r="E33" s="9"/>
      <c r="F33" s="10"/>
      <c r="G33" s="9"/>
      <c r="H33" s="10"/>
      <c r="I33" s="19"/>
      <c r="J33" s="6">
        <f t="shared" si="0"/>
        <v>0</v>
      </c>
      <c r="K33" s="7" t="e">
        <f t="shared" si="1"/>
        <v>#DIV/0!</v>
      </c>
      <c r="L33" s="21"/>
      <c r="M33" s="7"/>
    </row>
    <row r="34" spans="1:13" ht="24" customHeight="1">
      <c r="A34" s="5">
        <v>75</v>
      </c>
      <c r="B34" s="10"/>
      <c r="C34" s="9"/>
      <c r="D34" s="10"/>
      <c r="E34" s="9"/>
      <c r="F34" s="10"/>
      <c r="G34" s="9"/>
      <c r="H34" s="10"/>
      <c r="I34" s="19"/>
      <c r="J34" s="6">
        <f t="shared" si="0"/>
        <v>0</v>
      </c>
      <c r="K34" s="7" t="e">
        <f t="shared" si="1"/>
        <v>#DIV/0!</v>
      </c>
      <c r="L34" s="21"/>
      <c r="M34" s="7"/>
    </row>
    <row r="35" spans="1:13" ht="24" customHeight="1">
      <c r="A35" s="5">
        <v>90</v>
      </c>
      <c r="B35" s="10"/>
      <c r="C35" s="9"/>
      <c r="D35" s="10"/>
      <c r="E35" s="9"/>
      <c r="F35" s="10"/>
      <c r="G35" s="9"/>
      <c r="H35" s="10"/>
      <c r="I35" s="19"/>
      <c r="J35" s="6">
        <f t="shared" si="0"/>
        <v>0</v>
      </c>
      <c r="K35" s="7" t="e">
        <f t="shared" si="1"/>
        <v>#DIV/0!</v>
      </c>
      <c r="L35" s="21"/>
      <c r="M35" s="7"/>
    </row>
    <row r="36" spans="1:13" ht="24" customHeight="1">
      <c r="A36" s="5">
        <v>105</v>
      </c>
      <c r="B36" s="10"/>
      <c r="C36" s="9"/>
      <c r="D36" s="10"/>
      <c r="E36" s="9"/>
      <c r="F36" s="10"/>
      <c r="G36" s="9"/>
      <c r="H36" s="10"/>
      <c r="I36" s="19"/>
      <c r="J36" s="6">
        <f t="shared" si="0"/>
        <v>0</v>
      </c>
      <c r="K36" s="7" t="e">
        <f t="shared" si="1"/>
        <v>#DIV/0!</v>
      </c>
      <c r="L36" s="21"/>
      <c r="M36" s="7"/>
    </row>
    <row r="37" spans="1:13" ht="24" customHeight="1" thickBot="1">
      <c r="A37" s="8">
        <v>120</v>
      </c>
      <c r="B37" s="16"/>
      <c r="C37" s="17"/>
      <c r="D37" s="16"/>
      <c r="E37" s="17"/>
      <c r="F37" s="16"/>
      <c r="G37" s="17"/>
      <c r="H37" s="16"/>
      <c r="I37" s="20"/>
      <c r="J37" s="25">
        <f t="shared" si="0"/>
        <v>0</v>
      </c>
      <c r="K37" s="14" t="e">
        <f t="shared" si="1"/>
        <v>#DIV/0!</v>
      </c>
      <c r="L37" s="22"/>
      <c r="M37" s="14"/>
    </row>
    <row r="38" spans="1:13" ht="6.75" customHeight="1"/>
    <row r="39" spans="1:13" ht="13.5" customHeight="1">
      <c r="A39" s="33" t="s">
        <v>31</v>
      </c>
      <c r="B39" s="3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 customHeight="1">
      <c r="A40" s="34"/>
      <c r="B40" s="3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28" t="s">
        <v>32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</sheetData>
  <mergeCells count="42">
    <mergeCell ref="A22:M23"/>
    <mergeCell ref="H14:K14"/>
    <mergeCell ref="D16:F16"/>
    <mergeCell ref="J16:M16"/>
    <mergeCell ref="L14:M14"/>
    <mergeCell ref="A18:C18"/>
    <mergeCell ref="A16:C16"/>
    <mergeCell ref="A14:C14"/>
    <mergeCell ref="A12:C12"/>
    <mergeCell ref="C10:F10"/>
    <mergeCell ref="D6:H6"/>
    <mergeCell ref="A8:F8"/>
    <mergeCell ref="D20:M20"/>
    <mergeCell ref="H12:K12"/>
    <mergeCell ref="G18:I18"/>
    <mergeCell ref="D18:F18"/>
    <mergeCell ref="J18:M18"/>
    <mergeCell ref="G16:I16"/>
    <mergeCell ref="D12:F12"/>
    <mergeCell ref="D14:F14"/>
    <mergeCell ref="L12:M12"/>
    <mergeCell ref="A1:M1"/>
    <mergeCell ref="E2:I2"/>
    <mergeCell ref="A4:C4"/>
    <mergeCell ref="H4:M4"/>
    <mergeCell ref="J10:M10"/>
    <mergeCell ref="D4:F4"/>
    <mergeCell ref="G10:I10"/>
    <mergeCell ref="I6:K6"/>
    <mergeCell ref="L6:M6"/>
    <mergeCell ref="A6:C6"/>
    <mergeCell ref="G8:M8"/>
    <mergeCell ref="A41:M41"/>
    <mergeCell ref="A25:A26"/>
    <mergeCell ref="D25:E25"/>
    <mergeCell ref="F25:G25"/>
    <mergeCell ref="B25:C25"/>
    <mergeCell ref="A39:B39"/>
    <mergeCell ref="A40:B40"/>
    <mergeCell ref="H25:I25"/>
    <mergeCell ref="J25:K25"/>
    <mergeCell ref="L25:M25"/>
  </mergeCells>
  <phoneticPr fontId="0" type="noConversion"/>
  <pageMargins left="0.67" right="0.5" top="0.5" bottom="0.5" header="0.25" footer="0.5"/>
  <pageSetup orientation="portrait" r:id="rId1"/>
  <headerFooter alignWithMargins="0">
    <oddHeader>&amp;R&amp;F
Page &amp;P of &amp;N</oddHeader>
  </headerFooter>
  <rowBreaks count="1" manualBreakCount="1">
    <brk id="41" max="2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41AC07EBD010499987235C7EFD6F89" ma:contentTypeVersion="12" ma:contentTypeDescription="Create a new document." ma:contentTypeScope="" ma:versionID="99baad2accd4c0205c49d5b4d1965209">
  <xsd:schema xmlns:xsd="http://www.w3.org/2001/XMLSchema" xmlns:xs="http://www.w3.org/2001/XMLSchema" xmlns:p="http://schemas.microsoft.com/office/2006/metadata/properties" xmlns:ns2="3594ba1b-9953-4d1e-8a9a-54246e878cdc" xmlns:ns3="986c93ee-687c-438a-bee8-a683d97b8aff" targetNamespace="http://schemas.microsoft.com/office/2006/metadata/properties" ma:root="true" ma:fieldsID="f981f234c1ccfe24b57f6735bf115e32" ns2:_="" ns3:_="">
    <xsd:import namespace="3594ba1b-9953-4d1e-8a9a-54246e878cdc"/>
    <xsd:import namespace="986c93ee-687c-438a-bee8-a683d97b8a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4ba1b-9953-4d1e-8a9a-54246e878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c93ee-687c-438a-bee8-a683d97b8a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E718A-E629-4E24-A141-D01B96DAB703}"/>
</file>

<file path=customXml/itemProps2.xml><?xml version="1.0" encoding="utf-8"?>
<ds:datastoreItem xmlns:ds="http://schemas.openxmlformats.org/officeDocument/2006/customXml" ds:itemID="{057BDB78-FA77-4DF5-9F66-7D9B249E9F2F}"/>
</file>

<file path=customXml/itemProps3.xml><?xml version="1.0" encoding="utf-8"?>
<ds:datastoreItem xmlns:ds="http://schemas.openxmlformats.org/officeDocument/2006/customXml" ds:itemID="{1CEE6FAA-E15B-416C-AF1E-F1EED8E585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N/A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GvNgo</dc:creator>
  <cp:keywords/>
  <dc:description/>
  <cp:lastModifiedBy>Buckner,Eva</cp:lastModifiedBy>
  <cp:revision/>
  <dcterms:created xsi:type="dcterms:W3CDTF">2001-12-30T23:19:13Z</dcterms:created>
  <dcterms:modified xsi:type="dcterms:W3CDTF">2020-09-04T16:18:57Z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0x010100BF41AC07EBD010499987235C7EFD6F89</vt:lpwstr>
  </property>
</Properties>
</file>